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комбикорм" sheetId="2" r:id="rId1"/>
    <sheet name="премиксы" sheetId="3" r:id="rId2"/>
    <sheet name="Лист1" sheetId="4" r:id="rId3"/>
  </sheets>
  <definedNames>
    <definedName name="_xlnm.Print_Area" localSheetId="0">комбикорм!$B$1:$F$90</definedName>
  </definedNames>
  <calcPr calcId="144525"/>
</workbook>
</file>

<file path=xl/calcChain.xml><?xml version="1.0" encoding="utf-8"?>
<calcChain xmlns="http://schemas.openxmlformats.org/spreadsheetml/2006/main">
  <c r="F85" i="2" l="1"/>
  <c r="F63" i="2" l="1"/>
  <c r="F70" i="2"/>
  <c r="F69" i="2"/>
  <c r="F56" i="2"/>
  <c r="F23" i="2"/>
  <c r="F24" i="2"/>
  <c r="F25" i="2"/>
  <c r="F16" i="2"/>
  <c r="F22" i="2"/>
  <c r="F21" i="2"/>
  <c r="F94" i="2"/>
  <c r="F95" i="2" l="1"/>
  <c r="F59" i="2"/>
  <c r="F60" i="2"/>
  <c r="F74" i="2" l="1"/>
  <c r="F91" i="2" l="1"/>
  <c r="F80" i="2" l="1"/>
  <c r="F93" i="2" l="1"/>
  <c r="F82" i="2" l="1"/>
  <c r="F40" i="2"/>
  <c r="F89" i="2" l="1"/>
  <c r="F26" i="2" l="1"/>
  <c r="F13" i="2" l="1"/>
  <c r="F86" i="2" l="1"/>
  <c r="F73" i="2"/>
  <c r="F92" i="2"/>
  <c r="F90" i="2"/>
  <c r="F50" i="2"/>
  <c r="F43" i="2"/>
  <c r="F84" i="2"/>
  <c r="F29" i="2"/>
  <c r="F39" i="2"/>
  <c r="F54" i="2"/>
  <c r="F41" i="2"/>
  <c r="F42" i="2"/>
  <c r="F44" i="2"/>
  <c r="F35" i="2"/>
  <c r="F58" i="2"/>
  <c r="F12" i="2"/>
  <c r="F14" i="2"/>
  <c r="F79" i="2"/>
  <c r="F28" i="2"/>
  <c r="F15" i="2"/>
  <c r="F9" i="2"/>
  <c r="F10" i="2"/>
  <c r="F49" i="2"/>
  <c r="F46" i="2"/>
  <c r="F62" i="2"/>
  <c r="F83" i="2"/>
  <c r="F87" i="2"/>
  <c r="F88" i="2"/>
  <c r="F52" i="2"/>
  <c r="F11" i="2"/>
  <c r="F55" i="2"/>
  <c r="F78" i="2"/>
  <c r="F17" i="2"/>
  <c r="F38" i="2"/>
  <c r="F27" i="2"/>
  <c r="F53" i="2"/>
  <c r="F48" i="2"/>
  <c r="F33" i="2"/>
  <c r="F32" i="2"/>
  <c r="F31" i="2"/>
  <c r="F81" i="2"/>
  <c r="F30" i="2"/>
  <c r="F34" i="2"/>
  <c r="F76" i="2"/>
  <c r="F75" i="2"/>
  <c r="F77" i="2"/>
  <c r="F36" i="2"/>
</calcChain>
</file>

<file path=xl/sharedStrings.xml><?xml version="1.0" encoding="utf-8"?>
<sst xmlns="http://schemas.openxmlformats.org/spreadsheetml/2006/main" count="324" uniqueCount="213">
  <si>
    <t>Прайс на корма для животных и птиц</t>
  </si>
  <si>
    <t>Наименование корма</t>
  </si>
  <si>
    <t>Производитель</t>
  </si>
  <si>
    <t>Вес мешка, кг.</t>
  </si>
  <si>
    <t>Цена за 1 кг.</t>
  </si>
  <si>
    <t>Цена за мешок</t>
  </si>
  <si>
    <t>для СЕЛЬХОЗ.ПТИЦЫ</t>
  </si>
  <si>
    <t>рес. Марий Эл</t>
  </si>
  <si>
    <t>г. Павлово</t>
  </si>
  <si>
    <t>г. Шуя</t>
  </si>
  <si>
    <t>для СВИНЕЙ</t>
  </si>
  <si>
    <t>для КРС</t>
  </si>
  <si>
    <t>для КРОЛИКОВ</t>
  </si>
  <si>
    <t>для СЕЛЬХОЗ.ЖИВОТНЫХ</t>
  </si>
  <si>
    <t>Комбикорм универсальный  ШУЯ</t>
  </si>
  <si>
    <t>для ЦЫПЛЯТ, БРОЙЛЕРОВ</t>
  </si>
  <si>
    <t>КРУПА, ЗЕРНО</t>
  </si>
  <si>
    <t>Наименование</t>
  </si>
  <si>
    <t xml:space="preserve">КУКУРУЗА </t>
  </si>
  <si>
    <t>ОТРУБИ пшеничные</t>
  </si>
  <si>
    <t>ПШЕНИЦА</t>
  </si>
  <si>
    <t>ЯЧМЕНЬ</t>
  </si>
  <si>
    <t xml:space="preserve">ОВЕС </t>
  </si>
  <si>
    <t>Комбикорм на Лунской</t>
  </si>
  <si>
    <t>г.Нижний Новгород, Сормовский район, ул. Лунская 2А</t>
  </si>
  <si>
    <t>Прайс на товары для с/х животных и домашней птицы</t>
  </si>
  <si>
    <t>т. +7(831) 414-18-13  e-mail: kombikormnn@gmail.com  сайт: www.kombikormnn.com</t>
  </si>
  <si>
    <t xml:space="preserve">Наименование </t>
  </si>
  <si>
    <t>Объем</t>
  </si>
  <si>
    <t>Цена</t>
  </si>
  <si>
    <t>КОРМУШКИ, ПОИЛКИ</t>
  </si>
  <si>
    <t>Кормушка бункерная под стеклянную банку БКС-1</t>
  </si>
  <si>
    <t>Кормушка для мелкой птицы</t>
  </si>
  <si>
    <t xml:space="preserve">Поилка кормушка универс. под бутылку/банку </t>
  </si>
  <si>
    <t>10л</t>
  </si>
  <si>
    <t>ПРЕМИКСЫ И МИНЕРАЛЬНЫЕ ДОБАВКИ</t>
  </si>
  <si>
    <t>Трикальций фосфат</t>
  </si>
  <si>
    <t>МИНЕРАЛЬНАЯ КОРМОВАЯ ДОБАВКА ДЛЯ С/Х ПТИЦЫ</t>
  </si>
  <si>
    <t>Мел кормовой</t>
  </si>
  <si>
    <t xml:space="preserve">Сера кормовая </t>
  </si>
  <si>
    <t xml:space="preserve">Мясокостная мука </t>
  </si>
  <si>
    <t>Премикс "РАСКЛЕВУ-БОЙ!!!"</t>
  </si>
  <si>
    <t xml:space="preserve">Рыбная мука </t>
  </si>
  <si>
    <t>1 кг</t>
  </si>
  <si>
    <t>500 гр</t>
  </si>
  <si>
    <t>2 кг</t>
  </si>
  <si>
    <t>150 гр</t>
  </si>
  <si>
    <t>Кормушка для птиц (вертикальная подача)</t>
  </si>
  <si>
    <t>Фелуцен КУМ для кур и др. домаш. Птицы</t>
  </si>
  <si>
    <t>3 кг</t>
  </si>
  <si>
    <t xml:space="preserve">Фелуцен УМД д/коз,овец </t>
  </si>
  <si>
    <t>16 см</t>
  </si>
  <si>
    <t>13 см</t>
  </si>
  <si>
    <t>50 см</t>
  </si>
  <si>
    <t>5л</t>
  </si>
  <si>
    <t xml:space="preserve">Кормушка для птиц </t>
  </si>
  <si>
    <t xml:space="preserve">Поилка для птицы </t>
  </si>
  <si>
    <t xml:space="preserve">Гравий (фракция 2-6мм) </t>
  </si>
  <si>
    <t>Ракушка морская кормовая</t>
  </si>
  <si>
    <t>600 гр</t>
  </si>
  <si>
    <t>900 гр</t>
  </si>
  <si>
    <t>700 гр</t>
  </si>
  <si>
    <t xml:space="preserve">Премикс "Для кроликов" </t>
  </si>
  <si>
    <t>Премикс "Боренька" для свиней и поросят</t>
  </si>
  <si>
    <t>Премикс "Несушка" для кур-несушек и домашней птицы</t>
  </si>
  <si>
    <t>Желток 700г для птицы</t>
  </si>
  <si>
    <t xml:space="preserve">Премикс "КРЕПКОВИТ" для кур, уток, гусей  </t>
  </si>
  <si>
    <t>5 кг</t>
  </si>
  <si>
    <t>Фелуцен УМД для коров, быков, нетелей</t>
  </si>
  <si>
    <t>Фелуцен КУМ для свиней и поросят</t>
  </si>
  <si>
    <r>
      <t xml:space="preserve">для </t>
    </r>
    <r>
      <rPr>
        <b/>
        <sz val="14"/>
        <color theme="1"/>
        <rFont val="Calibri"/>
        <family val="2"/>
        <charset val="204"/>
        <scheme val="minor"/>
      </rPr>
      <t>индеек</t>
    </r>
  </si>
  <si>
    <t>Режим работы: Пн. - Пт. С 09:00 до 18:00, Сб. с 09:00 до 13:00, Вс. Выходной</t>
  </si>
  <si>
    <r>
      <rPr>
        <b/>
        <u/>
        <sz val="12"/>
        <color theme="1"/>
        <rFont val="Calibri"/>
        <family val="2"/>
        <charset val="204"/>
        <scheme val="minor"/>
      </rPr>
      <t>Режим работы:</t>
    </r>
    <r>
      <rPr>
        <b/>
        <sz val="12"/>
        <color theme="1"/>
        <rFont val="Calibri"/>
        <family val="2"/>
        <charset val="204"/>
        <scheme val="minor"/>
      </rPr>
      <t xml:space="preserve"> Пн. - Пт. С 09:00 до 18:00, Сб. с 09:00 до 13:00, Вс. Выходной</t>
    </r>
  </si>
  <si>
    <t>Крысинная смерть</t>
  </si>
  <si>
    <t>200 гр</t>
  </si>
  <si>
    <t>Провими (Пурина)</t>
  </si>
  <si>
    <t xml:space="preserve">Премикс "Рябушка" </t>
  </si>
  <si>
    <t>Фелуцен КУМ для телят</t>
  </si>
  <si>
    <t>СОЛЕБЛОКИ для с/х животных</t>
  </si>
  <si>
    <t>10 кг</t>
  </si>
  <si>
    <t xml:space="preserve">Фелуцен-лизунец для КРС, коз и овец </t>
  </si>
  <si>
    <t>5 л</t>
  </si>
  <si>
    <t>500 мл</t>
  </si>
  <si>
    <t xml:space="preserve">Рыбий жир ветеринарный </t>
  </si>
  <si>
    <t>700 гр.</t>
  </si>
  <si>
    <t xml:space="preserve">3 кг. </t>
  </si>
  <si>
    <t>г. Москва</t>
  </si>
  <si>
    <t>Солнышко корм для цыплят от 0 дней</t>
  </si>
  <si>
    <t>1 л</t>
  </si>
  <si>
    <t>Известняковая крупка</t>
  </si>
  <si>
    <t>Жмых подсолнечный</t>
  </si>
  <si>
    <t xml:space="preserve">Комбикорм ПК-6 ФИНИШ для БРОЙЛЕРОВ </t>
  </si>
  <si>
    <t>для ПЕРЕПЕЛОВ</t>
  </si>
  <si>
    <t>Комбикорм ПК-1-1 для ПЕРЕПЕЛОВ</t>
  </si>
  <si>
    <t>2,5л</t>
  </si>
  <si>
    <t>Ферментная подстилка</t>
  </si>
  <si>
    <t>Пробиотики для бройлеров</t>
  </si>
  <si>
    <t>Пробиотики для уток и гусей</t>
  </si>
  <si>
    <t>Пробиотики для кур несушек</t>
  </si>
  <si>
    <t>Пробиотики для свиней на откорме</t>
  </si>
  <si>
    <t>Пробиотики для КРС и МРС на откорме</t>
  </si>
  <si>
    <t>Пробиотики для дойных КРС и МРС</t>
  </si>
  <si>
    <t>Пробиотики для пушистого зверя</t>
  </si>
  <si>
    <t>Пробиотики для поросят</t>
  </si>
  <si>
    <t>Пробиотики для свиноматок</t>
  </si>
  <si>
    <t>Поилка для свиней</t>
  </si>
  <si>
    <t>ИК Лампа 50</t>
  </si>
  <si>
    <t>ИК Лампа 100</t>
  </si>
  <si>
    <t>ИК Лампа 200</t>
  </si>
  <si>
    <t>Агробальзам</t>
  </si>
  <si>
    <t>Продукция компании НЕТТОПЛАСТ</t>
  </si>
  <si>
    <t>шт</t>
  </si>
  <si>
    <t>20 гр</t>
  </si>
  <si>
    <t>100 гр</t>
  </si>
  <si>
    <t>50 капсул</t>
  </si>
  <si>
    <t>Терминатор (уничтожитель насекомых)</t>
  </si>
  <si>
    <t>Брискот (уничтожитель запаха)</t>
  </si>
  <si>
    <t>Стимулятор роста для птиц</t>
  </si>
  <si>
    <t>Стимулятор роста для свиней</t>
  </si>
  <si>
    <t>Стимулятор роста для КРС и МРС</t>
  </si>
  <si>
    <t>Турборефлектор (принудительная вентиляция без электричества)</t>
  </si>
  <si>
    <t>Комбикорм ПК-2 для Мол.КУР (1-7 нед)</t>
  </si>
  <si>
    <t>Комбикорм ПК-6 ФИНИШ для БРОЙЛЕРОВ "МАРКОРМ"</t>
  </si>
  <si>
    <t>1,5 кг</t>
  </si>
  <si>
    <t>для СОБАК</t>
  </si>
  <si>
    <t>Полнорационный сухой корм для взрослых собак</t>
  </si>
  <si>
    <t>Комбикорм для кроликов ПЗК-91 "РОДНИК"</t>
  </si>
  <si>
    <t xml:space="preserve">Комбикорм для свиней СК-8 </t>
  </si>
  <si>
    <t>Комбикорм для кроликов КК-90</t>
  </si>
  <si>
    <t>Комбикорм ПК-6 для бройлеров "Сытный" Premium</t>
  </si>
  <si>
    <t>Комбикорм ПК5-1 СТАРТ для БРОЙЛЕРОВ (11-25 дн.)</t>
  </si>
  <si>
    <t>Комбикорм ПК5-0 ПРЕСТАРТ для БРОЙЛЕРОВ (0-14 дн.)</t>
  </si>
  <si>
    <t>Комбикорм ПЗК-91 для КРОЛИКОВ "МАРКОРМ"</t>
  </si>
  <si>
    <t>Комбикорм ПЗК-94 для молодняка КРОЛИКОВ "МАРКОРМ"</t>
  </si>
  <si>
    <t>Комбикорм ПК-1-2 "Несушка Эконом"</t>
  </si>
  <si>
    <t>Комбикорм ПК-1-1 "Несушка Баланс"</t>
  </si>
  <si>
    <t>Комбикорм ПК-1-2 "Сытный Несушка 1-2"</t>
  </si>
  <si>
    <t>Комбикорм ПК-1-2 для КУР\НЕСУШЕК "РОДНИК"</t>
  </si>
  <si>
    <t>Комбикорм ПК-1-1 для КУР\НЕСУШЕК "НАТУРИНА"</t>
  </si>
  <si>
    <t>Ячневая крупа</t>
  </si>
  <si>
    <t>Пшеничная крупа</t>
  </si>
  <si>
    <t>Комбикорм для дойных коров КРС  КК-60</t>
  </si>
  <si>
    <t>Комбикорм для откорма КРС КК-65</t>
  </si>
  <si>
    <t xml:space="preserve">Комбикорм ПК-2 для ЦЫПЛЯТ (0-5 нед) </t>
  </si>
  <si>
    <t>Комбикорм ПК-1-2 для КУР\НЕСУШЕК "МАРКОРМ"</t>
  </si>
  <si>
    <t xml:space="preserve">КУКУРУЗА дробленая </t>
  </si>
  <si>
    <t>Фелуцен-лизунец биотин/селен д/лошадей</t>
  </si>
  <si>
    <t>Солеблоки "Галит" (весовой)</t>
  </si>
  <si>
    <t>Лампа ИКЗК (красная) 250</t>
  </si>
  <si>
    <t>Лампа ИКЗ (белая) 250</t>
  </si>
  <si>
    <t>Комбикорм для индеек «Стартер-1» (0-3 нед)</t>
  </si>
  <si>
    <t>Комбикорм для индеек «Гроуэр» (9-15 недель)</t>
  </si>
  <si>
    <t xml:space="preserve">Комбикорм ПК-11 для индюков (от 0 до 8 нед.) </t>
  </si>
  <si>
    <t>Комбикорм ПК-10 для индюков "РОДНИК" (от 20 нед.)</t>
  </si>
  <si>
    <t xml:space="preserve">Чиктоник </t>
  </si>
  <si>
    <t>Комбикорм ПК-30 для ГУСЕЙ, УТОК "РОДНИК"</t>
  </si>
  <si>
    <t>Комбикорм ПК5-0 для ЦЫПЛЯТ (0-10 дн.)</t>
  </si>
  <si>
    <t>Комбикорм ПК5-1 для ЦЫПЛЯТ (11-24 дн.)</t>
  </si>
  <si>
    <t>Кормовые дрожжи</t>
  </si>
  <si>
    <t xml:space="preserve">25 кг </t>
  </si>
  <si>
    <t>Комбикорм для индеек «Стартер-2» (4-8 нед)</t>
  </si>
  <si>
    <t>Комбикорм для индеек «Финишер» (от 16 недель)</t>
  </si>
  <si>
    <t>Комбикорм КК-60 Сытный ПРО КРС Удой</t>
  </si>
  <si>
    <t>Геркулес</t>
  </si>
  <si>
    <t xml:space="preserve">Горох </t>
  </si>
  <si>
    <t>Комбикорм ПК-1-2 для КУР\НЕСУШЕК "ХОРОШИЙ"</t>
  </si>
  <si>
    <t>30кг</t>
  </si>
  <si>
    <t>Комбикорм ПК-0 для ЦЫПЛЯТ (от 0 дн.)</t>
  </si>
  <si>
    <t>3л</t>
  </si>
  <si>
    <t>Кормушка для домашней птицы прямоугольная</t>
  </si>
  <si>
    <t>Кормушка для перепелов</t>
  </si>
  <si>
    <t>12л</t>
  </si>
  <si>
    <t xml:space="preserve">Поилка для домашней птицы под банку </t>
  </si>
  <si>
    <t>18 см</t>
  </si>
  <si>
    <t>Поилка для птицы</t>
  </si>
  <si>
    <t>Комбикорм ПК-6 ФИНИШ для БРОЙЛЕРОВ "РОДНИК"</t>
  </si>
  <si>
    <t>8л</t>
  </si>
  <si>
    <t>Фелуцен-лизунец для КРС, коз и овец без МЭЛ</t>
  </si>
  <si>
    <t>10кг</t>
  </si>
  <si>
    <t>1л</t>
  </si>
  <si>
    <t>Перловая крупа</t>
  </si>
  <si>
    <t>Дробленка (пшеница 50%+ячмень 50%)</t>
  </si>
  <si>
    <t>Дробленка (пшеница 40%+ячмень 30%+овес 20%+горох 10%)</t>
  </si>
  <si>
    <t>Комбикорм ПК-32 для взрослых индюков, гусей, уток</t>
  </si>
  <si>
    <t>Жом свекольный</t>
  </si>
  <si>
    <t>Сечка пшенная</t>
  </si>
  <si>
    <t>Сечка гороховая</t>
  </si>
  <si>
    <t>Витаминно-травяная мука (люцерна)</t>
  </si>
  <si>
    <t>Просо</t>
  </si>
  <si>
    <t>ОТРУБИ кукурузные</t>
  </si>
  <si>
    <t>Био корм для животных</t>
  </si>
  <si>
    <t>Био корм для птиц</t>
  </si>
  <si>
    <t>г. Чебоксары</t>
  </si>
  <si>
    <t>Сухое молоко 12%</t>
  </si>
  <si>
    <t>Каша "ПОЛКАНЪ"</t>
  </si>
  <si>
    <t>Семечки подсолнуха</t>
  </si>
  <si>
    <t>Комбикорм «Фазовый» (от 20 нед)</t>
  </si>
  <si>
    <t>Комбикорм «Универсальный» для кроликов</t>
  </si>
  <si>
    <t>БМВД</t>
  </si>
  <si>
    <t>25% БМВК унив. для мясной птицы</t>
  </si>
  <si>
    <t>15% БМВК ун. для яичной птицы</t>
  </si>
  <si>
    <t>Комбикорм для ПЕРЕПЕЛОВ</t>
  </si>
  <si>
    <t>Комбикорм «Стартер» (0-5 нед) для кур-несушек</t>
  </si>
  <si>
    <t>Комбикорм для молодняка (6-19 н) для кур-несушек</t>
  </si>
  <si>
    <t>Комбикорм «Стартер ПРОФИ» (0-14 д) для бройлеров</t>
  </si>
  <si>
    <t>Комбикорм «Гроуэр ПРОФИ» (15-32 д) для бройлеров</t>
  </si>
  <si>
    <t>Комбикорм «Финишер ПРОФИ» для бройлеров</t>
  </si>
  <si>
    <t xml:space="preserve">Премикс "КРЕПКОВИТ" для поросят и свиней </t>
  </si>
  <si>
    <t>Премикс ЗДРАВУР КРЕПЫШ</t>
  </si>
  <si>
    <t>250 гр</t>
  </si>
  <si>
    <t>Дробленка (пшеница 40%+ячмень 30%+кукуруза)</t>
  </si>
  <si>
    <t>Заменитель цельного молока "Агромилк" 12%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</si>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</sst>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48"/>
      <color theme="1"/>
      <name val="AnastasiaScript"/>
      <charset val="204"/>
    </font>
    <font>
      <b/>
      <sz val="12"/>
      <color theme="1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6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10" fillId="0" borderId="2" xfId="0" applyFont="1" applyBorder="1" applyAlignment="1"/>
    <xf numFmtId="0" fontId="0" fillId="0" borderId="6" xfId="0" applyFill="1" applyBorder="1" applyAlignment="1"/>
    <xf numFmtId="0" fontId="0" fillId="0" borderId="2" xfId="0" applyFill="1" applyBorder="1"/>
    <xf numFmtId="0" fontId="0" fillId="0" borderId="0" xfId="0" applyFill="1"/>
    <xf numFmtId="0" fontId="10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95"/>
  <sheetViews>
    <sheetView tabSelected="1" workbookViewId="0">
      <selection activeCell="B1" sqref="B1:F1"/>
    </sheetView>
  </sheetViews>
  <sheetFormatPr defaultRowHeight="15"/>
  <cols>
    <col min="1" max="1" width="3.140625" customWidth="1"/>
    <col min="2" max="2" width="63.5703125" bestFit="1" customWidth="1"/>
    <col min="3" max="3" width="24.42578125" style="12" bestFit="1" customWidth="1"/>
    <col min="4" max="4" width="14.140625" style="13" bestFit="1" customWidth="1"/>
    <col min="5" max="5" width="12.5703125" style="10" bestFit="1" customWidth="1"/>
    <col min="6" max="6" width="14.85546875" style="10" bestFit="1" customWidth="1"/>
  </cols>
  <sheetData>
    <row r="1" spans="2:6" ht="60">
      <c r="B1" s="28" t="s">
        <v>23</v>
      </c>
      <c r="C1" s="28"/>
      <c r="D1" s="28"/>
      <c r="E1" s="28"/>
      <c r="F1" s="28"/>
    </row>
    <row r="2" spans="2:6" ht="15.75">
      <c r="B2" s="29" t="s">
        <v>24</v>
      </c>
      <c r="C2" s="29"/>
      <c r="D2" s="29"/>
      <c r="E2" s="29"/>
      <c r="F2" s="29"/>
    </row>
    <row r="3" spans="2:6" ht="15.75">
      <c r="B3" s="29" t="s">
        <v>26</v>
      </c>
      <c r="C3" s="29"/>
      <c r="D3" s="29"/>
      <c r="E3" s="29"/>
      <c r="F3" s="29"/>
    </row>
    <row r="4" spans="2:6" ht="15.75">
      <c r="B4" s="29" t="s">
        <v>72</v>
      </c>
      <c r="C4" s="29"/>
      <c r="D4" s="29"/>
      <c r="E4" s="29"/>
      <c r="F4" s="29"/>
    </row>
    <row r="5" spans="2:6" ht="33.75">
      <c r="B5" s="34" t="s">
        <v>0</v>
      </c>
      <c r="C5" s="34"/>
      <c r="D5" s="34"/>
      <c r="E5" s="34"/>
      <c r="F5" s="34"/>
    </row>
    <row r="6" spans="2:6" ht="2.25" customHeight="1">
      <c r="B6" s="1"/>
      <c r="C6" s="2"/>
      <c r="D6" s="1"/>
      <c r="E6" s="1"/>
      <c r="F6" s="1"/>
    </row>
    <row r="7" spans="2:6" s="5" customFormat="1">
      <c r="B7" s="3" t="s">
        <v>1</v>
      </c>
      <c r="C7" s="3" t="s">
        <v>2</v>
      </c>
      <c r="D7" s="4" t="s">
        <v>3</v>
      </c>
      <c r="E7" s="3" t="s">
        <v>4</v>
      </c>
      <c r="F7" s="3" t="s">
        <v>5</v>
      </c>
    </row>
    <row r="8" spans="2:6">
      <c r="B8" s="30" t="s">
        <v>6</v>
      </c>
      <c r="C8" s="31"/>
      <c r="D8" s="31"/>
      <c r="E8" s="31"/>
      <c r="F8" s="32"/>
    </row>
    <row r="9" spans="2:6">
      <c r="B9" s="6" t="s">
        <v>134</v>
      </c>
      <c r="C9" s="7" t="s">
        <v>9</v>
      </c>
      <c r="D9" s="8">
        <v>30</v>
      </c>
      <c r="E9" s="9">
        <v>15.34</v>
      </c>
      <c r="F9" s="8">
        <f t="shared" ref="F9:F17" si="0">E9*D9</f>
        <v>460.2</v>
      </c>
    </row>
    <row r="10" spans="2:6">
      <c r="B10" s="6" t="s">
        <v>135</v>
      </c>
      <c r="C10" s="7" t="s">
        <v>9</v>
      </c>
      <c r="D10" s="8">
        <v>30</v>
      </c>
      <c r="E10" s="9">
        <v>17.16</v>
      </c>
      <c r="F10" s="8">
        <f t="shared" si="0"/>
        <v>514.79999999999995</v>
      </c>
    </row>
    <row r="11" spans="2:6">
      <c r="B11" s="6" t="s">
        <v>136</v>
      </c>
      <c r="C11" s="7" t="s">
        <v>9</v>
      </c>
      <c r="D11" s="8">
        <v>30</v>
      </c>
      <c r="E11" s="9">
        <v>18.850000000000001</v>
      </c>
      <c r="F11" s="8">
        <f t="shared" si="0"/>
        <v>565.5</v>
      </c>
    </row>
    <row r="12" spans="2:6">
      <c r="B12" s="6" t="s">
        <v>137</v>
      </c>
      <c r="C12" s="7" t="s">
        <v>7</v>
      </c>
      <c r="D12" s="8">
        <v>25</v>
      </c>
      <c r="E12" s="9">
        <v>21.45</v>
      </c>
      <c r="F12" s="8">
        <f t="shared" si="0"/>
        <v>536.25</v>
      </c>
    </row>
    <row r="13" spans="2:6">
      <c r="B13" s="6" t="s">
        <v>165</v>
      </c>
      <c r="C13" s="7" t="s">
        <v>7</v>
      </c>
      <c r="D13" s="8">
        <v>25</v>
      </c>
      <c r="E13" s="9">
        <v>25.22</v>
      </c>
      <c r="F13" s="8">
        <f>E13*D13</f>
        <v>630.5</v>
      </c>
    </row>
    <row r="14" spans="2:6">
      <c r="B14" s="6" t="s">
        <v>144</v>
      </c>
      <c r="C14" s="7" t="s">
        <v>7</v>
      </c>
      <c r="D14" s="8">
        <v>25</v>
      </c>
      <c r="E14" s="9">
        <v>27.43</v>
      </c>
      <c r="F14" s="8">
        <f t="shared" si="0"/>
        <v>685.75</v>
      </c>
    </row>
    <row r="15" spans="2:6">
      <c r="B15" s="6" t="s">
        <v>138</v>
      </c>
      <c r="C15" s="7" t="s">
        <v>8</v>
      </c>
      <c r="D15" s="8">
        <v>25</v>
      </c>
      <c r="E15" s="9">
        <v>29.3</v>
      </c>
      <c r="F15" s="8">
        <f t="shared" si="0"/>
        <v>732.5</v>
      </c>
    </row>
    <row r="16" spans="2:6">
      <c r="B16" s="6" t="s">
        <v>196</v>
      </c>
      <c r="C16" s="7" t="s">
        <v>75</v>
      </c>
      <c r="D16" s="8">
        <v>40</v>
      </c>
      <c r="E16" s="9">
        <v>34.799999999999997</v>
      </c>
      <c r="F16" s="8">
        <f t="shared" si="0"/>
        <v>1392</v>
      </c>
    </row>
    <row r="17" spans="2:8">
      <c r="B17" s="6" t="s">
        <v>155</v>
      </c>
      <c r="C17" s="7" t="s">
        <v>7</v>
      </c>
      <c r="D17" s="8">
        <v>25</v>
      </c>
      <c r="E17" s="9">
        <v>22.1</v>
      </c>
      <c r="F17" s="8">
        <f t="shared" si="0"/>
        <v>552.5</v>
      </c>
    </row>
    <row r="18" spans="2:8">
      <c r="B18" s="30" t="s">
        <v>15</v>
      </c>
      <c r="C18" s="31"/>
      <c r="D18" s="31"/>
      <c r="E18" s="31"/>
      <c r="F18" s="32"/>
    </row>
    <row r="19" spans="2:8">
      <c r="B19" s="6" t="s">
        <v>87</v>
      </c>
      <c r="C19" s="7" t="s">
        <v>86</v>
      </c>
      <c r="D19" s="8" t="s">
        <v>84</v>
      </c>
      <c r="E19" s="9"/>
      <c r="F19" s="8">
        <v>84</v>
      </c>
    </row>
    <row r="20" spans="2:8">
      <c r="B20" s="6" t="s">
        <v>87</v>
      </c>
      <c r="C20" s="7" t="s">
        <v>86</v>
      </c>
      <c r="D20" s="8" t="s">
        <v>85</v>
      </c>
      <c r="E20" s="9"/>
      <c r="F20" s="8">
        <v>330</v>
      </c>
    </row>
    <row r="21" spans="2:8">
      <c r="B21" s="6" t="s">
        <v>202</v>
      </c>
      <c r="C21" s="7" t="s">
        <v>75</v>
      </c>
      <c r="D21" s="8">
        <v>25</v>
      </c>
      <c r="E21" s="9">
        <v>49.44</v>
      </c>
      <c r="F21" s="8">
        <f t="shared" ref="F21:F26" si="1">E21*D21</f>
        <v>1236</v>
      </c>
    </row>
    <row r="22" spans="2:8">
      <c r="B22" s="6" t="s">
        <v>203</v>
      </c>
      <c r="C22" s="7" t="s">
        <v>75</v>
      </c>
      <c r="D22" s="8">
        <v>25</v>
      </c>
      <c r="E22" s="9">
        <v>40.32</v>
      </c>
      <c r="F22" s="8">
        <f t="shared" si="1"/>
        <v>1008</v>
      </c>
    </row>
    <row r="23" spans="2:8">
      <c r="B23" s="6" t="s">
        <v>204</v>
      </c>
      <c r="C23" s="7" t="s">
        <v>75</v>
      </c>
      <c r="D23" s="8">
        <v>25</v>
      </c>
      <c r="E23" s="9">
        <v>53.76</v>
      </c>
      <c r="F23" s="8">
        <f t="shared" si="1"/>
        <v>1344</v>
      </c>
    </row>
    <row r="24" spans="2:8">
      <c r="B24" s="6" t="s">
        <v>205</v>
      </c>
      <c r="C24" s="7" t="s">
        <v>75</v>
      </c>
      <c r="D24" s="8">
        <v>25</v>
      </c>
      <c r="E24" s="9">
        <v>47.52</v>
      </c>
      <c r="F24" s="8">
        <f t="shared" si="1"/>
        <v>1188</v>
      </c>
    </row>
    <row r="25" spans="2:8">
      <c r="B25" s="6" t="s">
        <v>206</v>
      </c>
      <c r="C25" s="7" t="s">
        <v>75</v>
      </c>
      <c r="D25" s="8">
        <v>25</v>
      </c>
      <c r="E25" s="9">
        <v>45.12</v>
      </c>
      <c r="F25" s="8">
        <f t="shared" si="1"/>
        <v>1128</v>
      </c>
    </row>
    <row r="26" spans="2:8">
      <c r="B26" s="6" t="s">
        <v>167</v>
      </c>
      <c r="C26" s="7" t="s">
        <v>9</v>
      </c>
      <c r="D26" s="8">
        <v>10</v>
      </c>
      <c r="E26" s="19">
        <v>39</v>
      </c>
      <c r="F26" s="8">
        <f t="shared" si="1"/>
        <v>390</v>
      </c>
    </row>
    <row r="27" spans="2:8">
      <c r="B27" s="6" t="s">
        <v>121</v>
      </c>
      <c r="C27" s="7" t="s">
        <v>7</v>
      </c>
      <c r="D27" s="8">
        <v>10</v>
      </c>
      <c r="E27" s="19">
        <v>37.200000000000003</v>
      </c>
      <c r="F27" s="8">
        <f t="shared" ref="F27:F35" si="2">E27*D27</f>
        <v>372</v>
      </c>
    </row>
    <row r="28" spans="2:8">
      <c r="B28" s="6" t="s">
        <v>143</v>
      </c>
      <c r="C28" s="7" t="s">
        <v>8</v>
      </c>
      <c r="D28" s="8">
        <v>10</v>
      </c>
      <c r="E28" s="19">
        <v>43.68</v>
      </c>
      <c r="F28" s="8">
        <f t="shared" si="2"/>
        <v>436.8</v>
      </c>
    </row>
    <row r="29" spans="2:8">
      <c r="B29" s="6" t="s">
        <v>156</v>
      </c>
      <c r="C29" s="7" t="s">
        <v>7</v>
      </c>
      <c r="D29" s="8">
        <v>10</v>
      </c>
      <c r="E29" s="19">
        <v>40.4</v>
      </c>
      <c r="F29" s="8">
        <f>E29*D29</f>
        <v>404</v>
      </c>
    </row>
    <row r="30" spans="2:8">
      <c r="B30" s="6" t="s">
        <v>157</v>
      </c>
      <c r="C30" s="7" t="s">
        <v>7</v>
      </c>
      <c r="D30" s="8">
        <v>10</v>
      </c>
      <c r="E30" s="19">
        <v>37</v>
      </c>
      <c r="F30" s="8">
        <f t="shared" si="2"/>
        <v>370</v>
      </c>
    </row>
    <row r="31" spans="2:8">
      <c r="B31" s="6" t="s">
        <v>131</v>
      </c>
      <c r="C31" s="7" t="s">
        <v>8</v>
      </c>
      <c r="D31" s="8">
        <v>10</v>
      </c>
      <c r="E31" s="9">
        <v>46.08</v>
      </c>
      <c r="F31" s="8">
        <f t="shared" si="2"/>
        <v>460.79999999999995</v>
      </c>
    </row>
    <row r="32" spans="2:8">
      <c r="B32" s="6" t="s">
        <v>130</v>
      </c>
      <c r="C32" s="7" t="s">
        <v>8</v>
      </c>
      <c r="D32" s="8">
        <v>10</v>
      </c>
      <c r="E32" s="19">
        <v>38</v>
      </c>
      <c r="F32" s="8">
        <f t="shared" si="2"/>
        <v>380</v>
      </c>
      <c r="H32" s="26"/>
    </row>
    <row r="33" spans="2:6">
      <c r="B33" s="6" t="s">
        <v>91</v>
      </c>
      <c r="C33" s="7" t="s">
        <v>8</v>
      </c>
      <c r="D33" s="8">
        <v>40</v>
      </c>
      <c r="E33" s="9">
        <v>33</v>
      </c>
      <c r="F33" s="8">
        <f t="shared" si="2"/>
        <v>1320</v>
      </c>
    </row>
    <row r="34" spans="2:6">
      <c r="B34" s="6" t="s">
        <v>122</v>
      </c>
      <c r="C34" s="7" t="s">
        <v>7</v>
      </c>
      <c r="D34" s="8">
        <v>25</v>
      </c>
      <c r="E34" s="19">
        <v>30.55</v>
      </c>
      <c r="F34" s="8">
        <f t="shared" si="2"/>
        <v>763.75</v>
      </c>
    </row>
    <row r="35" spans="2:6">
      <c r="B35" s="6" t="s">
        <v>175</v>
      </c>
      <c r="C35" s="7" t="s">
        <v>7</v>
      </c>
      <c r="D35" s="8">
        <v>25</v>
      </c>
      <c r="E35" s="19">
        <v>22.36</v>
      </c>
      <c r="F35" s="8">
        <f t="shared" si="2"/>
        <v>559</v>
      </c>
    </row>
    <row r="36" spans="2:6">
      <c r="B36" s="6" t="s">
        <v>129</v>
      </c>
      <c r="C36" s="7" t="s">
        <v>9</v>
      </c>
      <c r="D36" s="8">
        <v>30</v>
      </c>
      <c r="E36" s="19">
        <v>26.39</v>
      </c>
      <c r="F36" s="8">
        <f>E36*D36</f>
        <v>791.7</v>
      </c>
    </row>
    <row r="37" spans="2:6" ht="18.75">
      <c r="B37" s="30" t="s">
        <v>70</v>
      </c>
      <c r="C37" s="31"/>
      <c r="D37" s="31"/>
      <c r="E37" s="31"/>
      <c r="F37" s="32"/>
    </row>
    <row r="38" spans="2:6">
      <c r="B38" s="6" t="s">
        <v>153</v>
      </c>
      <c r="C38" s="7" t="s">
        <v>7</v>
      </c>
      <c r="D38" s="8">
        <v>25</v>
      </c>
      <c r="E38" s="9">
        <v>22.1</v>
      </c>
      <c r="F38" s="8">
        <f t="shared" ref="F38:F44" si="3">E38*D38</f>
        <v>552.5</v>
      </c>
    </row>
    <row r="39" spans="2:6">
      <c r="B39" s="6" t="s">
        <v>152</v>
      </c>
      <c r="C39" s="7" t="s">
        <v>8</v>
      </c>
      <c r="D39" s="8">
        <v>25</v>
      </c>
      <c r="E39" s="9">
        <v>47.04</v>
      </c>
      <c r="F39" s="8">
        <f t="shared" si="3"/>
        <v>1176</v>
      </c>
    </row>
    <row r="40" spans="2:6">
      <c r="B40" s="6" t="s">
        <v>183</v>
      </c>
      <c r="C40" s="7" t="s">
        <v>8</v>
      </c>
      <c r="D40" s="8">
        <v>40</v>
      </c>
      <c r="E40" s="9">
        <v>31.8</v>
      </c>
      <c r="F40" s="8">
        <f>E40*D40</f>
        <v>1272</v>
      </c>
    </row>
    <row r="41" spans="2:6">
      <c r="B41" s="24" t="s">
        <v>150</v>
      </c>
      <c r="C41" s="7" t="s">
        <v>75</v>
      </c>
      <c r="D41" s="8">
        <v>25</v>
      </c>
      <c r="E41" s="9">
        <v>62.88</v>
      </c>
      <c r="F41" s="8">
        <f t="shared" si="3"/>
        <v>1572</v>
      </c>
    </row>
    <row r="42" spans="2:6">
      <c r="B42" s="24" t="s">
        <v>160</v>
      </c>
      <c r="C42" s="7" t="s">
        <v>75</v>
      </c>
      <c r="D42" s="8">
        <v>25</v>
      </c>
      <c r="E42" s="9">
        <v>58.56</v>
      </c>
      <c r="F42" s="8">
        <f t="shared" si="3"/>
        <v>1464</v>
      </c>
    </row>
    <row r="43" spans="2:6">
      <c r="B43" s="24" t="s">
        <v>151</v>
      </c>
      <c r="C43" s="7" t="s">
        <v>75</v>
      </c>
      <c r="D43" s="8">
        <v>25</v>
      </c>
      <c r="E43" s="9">
        <v>46.56</v>
      </c>
      <c r="F43" s="8">
        <f t="shared" si="3"/>
        <v>1164</v>
      </c>
    </row>
    <row r="44" spans="2:6">
      <c r="B44" s="24" t="s">
        <v>161</v>
      </c>
      <c r="C44" s="7" t="s">
        <v>75</v>
      </c>
      <c r="D44" s="8">
        <v>25</v>
      </c>
      <c r="E44" s="9">
        <v>41.4</v>
      </c>
      <c r="F44" s="8">
        <f t="shared" si="3"/>
        <v>1035</v>
      </c>
    </row>
    <row r="45" spans="2:6">
      <c r="B45" s="30" t="s">
        <v>10</v>
      </c>
      <c r="C45" s="31"/>
      <c r="D45" s="31"/>
      <c r="E45" s="31"/>
      <c r="F45" s="32"/>
    </row>
    <row r="46" spans="2:6">
      <c r="B46" s="6" t="s">
        <v>127</v>
      </c>
      <c r="C46" s="7" t="s">
        <v>9</v>
      </c>
      <c r="D46" s="8">
        <v>30</v>
      </c>
      <c r="E46" s="9">
        <v>14.04</v>
      </c>
      <c r="F46" s="8">
        <f>E46*D46</f>
        <v>421.2</v>
      </c>
    </row>
    <row r="47" spans="2:6">
      <c r="B47" s="30" t="s">
        <v>11</v>
      </c>
      <c r="C47" s="31"/>
      <c r="D47" s="31"/>
      <c r="E47" s="31"/>
      <c r="F47" s="32"/>
    </row>
    <row r="48" spans="2:6">
      <c r="B48" s="6" t="s">
        <v>141</v>
      </c>
      <c r="C48" s="7" t="s">
        <v>9</v>
      </c>
      <c r="D48" s="8">
        <v>30</v>
      </c>
      <c r="E48" s="9">
        <v>17.03</v>
      </c>
      <c r="F48" s="8">
        <f>E48*D48</f>
        <v>510.90000000000003</v>
      </c>
    </row>
    <row r="49" spans="2:6">
      <c r="B49" s="6" t="s">
        <v>142</v>
      </c>
      <c r="C49" s="7" t="s">
        <v>9</v>
      </c>
      <c r="D49" s="8">
        <v>30</v>
      </c>
      <c r="E49" s="9">
        <v>13.91</v>
      </c>
      <c r="F49" s="8">
        <f>E49*D49</f>
        <v>417.3</v>
      </c>
    </row>
    <row r="50" spans="2:6">
      <c r="B50" s="23" t="s">
        <v>162</v>
      </c>
      <c r="C50" s="7" t="s">
        <v>9</v>
      </c>
      <c r="D50" s="8">
        <v>30</v>
      </c>
      <c r="E50" s="9">
        <v>22.62</v>
      </c>
      <c r="F50" s="8">
        <f>E50*D50</f>
        <v>678.6</v>
      </c>
    </row>
    <row r="51" spans="2:6">
      <c r="B51" s="30" t="s">
        <v>12</v>
      </c>
      <c r="C51" s="31"/>
      <c r="D51" s="31"/>
      <c r="E51" s="31"/>
      <c r="F51" s="32"/>
    </row>
    <row r="52" spans="2:6">
      <c r="B52" s="6" t="s">
        <v>128</v>
      </c>
      <c r="C52" s="7" t="s">
        <v>9</v>
      </c>
      <c r="D52" s="8">
        <v>30</v>
      </c>
      <c r="E52" s="9">
        <v>18.59</v>
      </c>
      <c r="F52" s="8">
        <f>E52*D52</f>
        <v>557.70000000000005</v>
      </c>
    </row>
    <row r="53" spans="2:6">
      <c r="B53" s="6" t="s">
        <v>126</v>
      </c>
      <c r="C53" s="7" t="s">
        <v>7</v>
      </c>
      <c r="D53" s="8">
        <v>25</v>
      </c>
      <c r="E53" s="9">
        <v>22.1</v>
      </c>
      <c r="F53" s="8">
        <f>E53*D53</f>
        <v>552.5</v>
      </c>
    </row>
    <row r="54" spans="2:6">
      <c r="B54" s="6" t="s">
        <v>132</v>
      </c>
      <c r="C54" s="7" t="s">
        <v>7</v>
      </c>
      <c r="D54" s="8">
        <v>25</v>
      </c>
      <c r="E54" s="9">
        <v>28.21</v>
      </c>
      <c r="F54" s="8">
        <f>E54*D54</f>
        <v>705.25</v>
      </c>
    </row>
    <row r="55" spans="2:6">
      <c r="B55" s="6" t="s">
        <v>133</v>
      </c>
      <c r="C55" s="7" t="s">
        <v>7</v>
      </c>
      <c r="D55" s="8">
        <v>25</v>
      </c>
      <c r="E55" s="9">
        <v>31.2</v>
      </c>
      <c r="F55" s="8">
        <f>E55*D55</f>
        <v>780</v>
      </c>
    </row>
    <row r="56" spans="2:6">
      <c r="B56" s="6" t="s">
        <v>197</v>
      </c>
      <c r="C56" s="7" t="s">
        <v>75</v>
      </c>
      <c r="D56" s="8">
        <v>25</v>
      </c>
      <c r="E56" s="9">
        <v>38.880000000000003</v>
      </c>
      <c r="F56" s="8">
        <f>E56*D56</f>
        <v>972.00000000000011</v>
      </c>
    </row>
    <row r="57" spans="2:6">
      <c r="B57" s="30" t="s">
        <v>13</v>
      </c>
      <c r="C57" s="31"/>
      <c r="D57" s="31"/>
      <c r="E57" s="31"/>
      <c r="F57" s="32"/>
    </row>
    <row r="58" spans="2:6">
      <c r="B58" s="6" t="s">
        <v>14</v>
      </c>
      <c r="C58" s="7" t="s">
        <v>9</v>
      </c>
      <c r="D58" s="8">
        <v>30</v>
      </c>
      <c r="E58" s="9">
        <v>13.91</v>
      </c>
      <c r="F58" s="8">
        <f>E58*D58</f>
        <v>417.3</v>
      </c>
    </row>
    <row r="59" spans="2:6">
      <c r="B59" s="6" t="s">
        <v>190</v>
      </c>
      <c r="C59" s="7" t="s">
        <v>192</v>
      </c>
      <c r="D59" s="8">
        <v>30</v>
      </c>
      <c r="E59" s="9">
        <v>14.95</v>
      </c>
      <c r="F59" s="8">
        <f>E59*D59</f>
        <v>448.5</v>
      </c>
    </row>
    <row r="60" spans="2:6">
      <c r="B60" s="6" t="s">
        <v>191</v>
      </c>
      <c r="C60" s="7" t="s">
        <v>192</v>
      </c>
      <c r="D60" s="8">
        <v>30</v>
      </c>
      <c r="E60" s="9">
        <v>15.6</v>
      </c>
      <c r="F60" s="8">
        <f>E60*D60</f>
        <v>468</v>
      </c>
    </row>
    <row r="61" spans="2:6">
      <c r="B61" s="30" t="s">
        <v>92</v>
      </c>
      <c r="C61" s="31"/>
      <c r="D61" s="31"/>
      <c r="E61" s="31"/>
      <c r="F61" s="32"/>
    </row>
    <row r="62" spans="2:6">
      <c r="B62" s="6" t="s">
        <v>93</v>
      </c>
      <c r="C62" s="7" t="s">
        <v>8</v>
      </c>
      <c r="D62" s="8">
        <v>35</v>
      </c>
      <c r="E62" s="9">
        <v>27.42</v>
      </c>
      <c r="F62" s="8">
        <f>E62*D62</f>
        <v>959.7</v>
      </c>
    </row>
    <row r="63" spans="2:6">
      <c r="B63" s="6" t="s">
        <v>201</v>
      </c>
      <c r="C63" s="7" t="s">
        <v>75</v>
      </c>
      <c r="D63" s="8">
        <v>25</v>
      </c>
      <c r="E63" s="9">
        <v>43.2</v>
      </c>
      <c r="F63" s="8">
        <f>E63*D63</f>
        <v>1080</v>
      </c>
    </row>
    <row r="64" spans="2:6">
      <c r="B64" s="30" t="s">
        <v>124</v>
      </c>
      <c r="C64" s="31"/>
      <c r="D64" s="31"/>
      <c r="E64" s="31"/>
      <c r="F64" s="32"/>
    </row>
    <row r="65" spans="2:6">
      <c r="B65" s="6" t="s">
        <v>125</v>
      </c>
      <c r="C65" s="7" t="s">
        <v>75</v>
      </c>
      <c r="D65" s="8">
        <v>10</v>
      </c>
      <c r="E65" s="9"/>
      <c r="F65" s="8">
        <v>766</v>
      </c>
    </row>
    <row r="66" spans="2:6">
      <c r="B66" s="6" t="s">
        <v>194</v>
      </c>
      <c r="C66" s="7"/>
      <c r="D66" s="8">
        <v>10</v>
      </c>
      <c r="E66" s="9"/>
      <c r="F66" s="8">
        <v>1050</v>
      </c>
    </row>
    <row r="67" spans="2:6">
      <c r="B67" s="6" t="s">
        <v>194</v>
      </c>
      <c r="C67" s="7"/>
      <c r="D67" s="8">
        <v>3</v>
      </c>
      <c r="E67" s="9"/>
      <c r="F67" s="8">
        <v>495</v>
      </c>
    </row>
    <row r="68" spans="2:6">
      <c r="B68" s="30" t="s">
        <v>198</v>
      </c>
      <c r="C68" s="31"/>
      <c r="D68" s="31"/>
      <c r="E68" s="31"/>
      <c r="F68" s="32"/>
    </row>
    <row r="69" spans="2:6">
      <c r="B69" s="6" t="s">
        <v>199</v>
      </c>
      <c r="C69" s="7" t="s">
        <v>75</v>
      </c>
      <c r="D69" s="8">
        <v>25</v>
      </c>
      <c r="E69" s="9">
        <v>89.28</v>
      </c>
      <c r="F69" s="8">
        <f>E69*D69</f>
        <v>2232</v>
      </c>
    </row>
    <row r="70" spans="2:6">
      <c r="B70" s="6" t="s">
        <v>200</v>
      </c>
      <c r="C70" s="7" t="s">
        <v>75</v>
      </c>
      <c r="D70" s="8">
        <v>25</v>
      </c>
      <c r="E70" s="9">
        <v>55.68</v>
      </c>
      <c r="F70" s="8">
        <f>E70*D70</f>
        <v>1392</v>
      </c>
    </row>
    <row r="71" spans="2:6" s="10" customFormat="1" ht="28.5" customHeight="1">
      <c r="B71" s="33" t="s">
        <v>16</v>
      </c>
      <c r="C71" s="33"/>
      <c r="D71" s="33"/>
      <c r="E71" s="33"/>
      <c r="F71" s="33"/>
    </row>
    <row r="72" spans="2:6" ht="21.75" customHeight="1">
      <c r="B72" s="11" t="s">
        <v>17</v>
      </c>
      <c r="C72" s="7"/>
      <c r="D72" s="8" t="s">
        <v>3</v>
      </c>
      <c r="E72" s="11" t="s">
        <v>4</v>
      </c>
      <c r="F72" s="11" t="s">
        <v>5</v>
      </c>
    </row>
    <row r="73" spans="2:6">
      <c r="B73" s="6" t="s">
        <v>19</v>
      </c>
      <c r="C73" s="7"/>
      <c r="D73" s="8">
        <v>25</v>
      </c>
      <c r="E73" s="9">
        <v>11</v>
      </c>
      <c r="F73" s="8">
        <f t="shared" ref="F73:F88" si="4">E73*D73</f>
        <v>275</v>
      </c>
    </row>
    <row r="74" spans="2:6">
      <c r="B74" s="6" t="s">
        <v>189</v>
      </c>
      <c r="C74" s="7"/>
      <c r="D74" s="8">
        <v>20</v>
      </c>
      <c r="E74" s="9"/>
      <c r="F74" s="8">
        <f>E74*D74</f>
        <v>0</v>
      </c>
    </row>
    <row r="75" spans="2:6">
      <c r="B75" s="6" t="s">
        <v>22</v>
      </c>
      <c r="C75" s="7"/>
      <c r="D75" s="8">
        <v>30</v>
      </c>
      <c r="E75" s="9">
        <v>13.65</v>
      </c>
      <c r="F75" s="8">
        <f t="shared" si="4"/>
        <v>409.5</v>
      </c>
    </row>
    <row r="76" spans="2:6">
      <c r="B76" s="6" t="s">
        <v>21</v>
      </c>
      <c r="C76" s="7"/>
      <c r="D76" s="8">
        <v>40</v>
      </c>
      <c r="E76" s="9">
        <v>13.65</v>
      </c>
      <c r="F76" s="8">
        <f t="shared" si="4"/>
        <v>546</v>
      </c>
    </row>
    <row r="77" spans="2:6">
      <c r="B77" s="6" t="s">
        <v>20</v>
      </c>
      <c r="C77" s="7"/>
      <c r="D77" s="8">
        <v>40</v>
      </c>
      <c r="E77" s="9">
        <v>15.6</v>
      </c>
      <c r="F77" s="8">
        <f t="shared" si="4"/>
        <v>624</v>
      </c>
    </row>
    <row r="78" spans="2:6">
      <c r="B78" s="6" t="s">
        <v>18</v>
      </c>
      <c r="C78" s="7"/>
      <c r="D78" s="8">
        <v>40</v>
      </c>
      <c r="E78" s="9">
        <v>20.8</v>
      </c>
      <c r="F78" s="8">
        <f t="shared" si="4"/>
        <v>832</v>
      </c>
    </row>
    <row r="79" spans="2:6">
      <c r="B79" s="6" t="s">
        <v>145</v>
      </c>
      <c r="C79" s="7"/>
      <c r="D79" s="8">
        <v>40</v>
      </c>
      <c r="E79" s="9">
        <v>22.1</v>
      </c>
      <c r="F79" s="8">
        <f t="shared" si="4"/>
        <v>884</v>
      </c>
    </row>
    <row r="80" spans="2:6">
      <c r="B80" s="6" t="s">
        <v>187</v>
      </c>
      <c r="C80" s="7"/>
      <c r="D80" s="8">
        <v>35</v>
      </c>
      <c r="E80" s="9">
        <v>18.850000000000001</v>
      </c>
      <c r="F80" s="8">
        <f>E80*D80</f>
        <v>659.75</v>
      </c>
    </row>
    <row r="81" spans="2:6">
      <c r="B81" s="6" t="s">
        <v>90</v>
      </c>
      <c r="C81" s="7"/>
      <c r="D81" s="8">
        <v>30</v>
      </c>
      <c r="E81" s="9">
        <v>15.6</v>
      </c>
      <c r="F81" s="8">
        <f t="shared" si="4"/>
        <v>468</v>
      </c>
    </row>
    <row r="82" spans="2:6">
      <c r="B82" s="6" t="s">
        <v>184</v>
      </c>
      <c r="C82" s="7"/>
      <c r="D82" s="8">
        <v>40</v>
      </c>
      <c r="E82" s="9">
        <v>14.95</v>
      </c>
      <c r="F82" s="8">
        <f>E82*D82</f>
        <v>598</v>
      </c>
    </row>
    <row r="83" spans="2:6">
      <c r="B83" s="20" t="s">
        <v>181</v>
      </c>
      <c r="C83" s="7"/>
      <c r="D83" s="8">
        <v>30</v>
      </c>
      <c r="E83" s="9">
        <v>15</v>
      </c>
      <c r="F83" s="8">
        <f t="shared" si="4"/>
        <v>450</v>
      </c>
    </row>
    <row r="84" spans="2:6">
      <c r="B84" s="20" t="s">
        <v>182</v>
      </c>
      <c r="C84" s="7"/>
      <c r="D84" s="8">
        <v>40</v>
      </c>
      <c r="E84" s="9">
        <v>18.2</v>
      </c>
      <c r="F84" s="8">
        <f>E84*D84</f>
        <v>728</v>
      </c>
    </row>
    <row r="85" spans="2:6">
      <c r="B85" s="20" t="s">
        <v>210</v>
      </c>
      <c r="C85" s="7"/>
      <c r="D85" s="8">
        <v>30</v>
      </c>
      <c r="E85" s="9">
        <v>16</v>
      </c>
      <c r="F85" s="8">
        <f>E85*D85</f>
        <v>480</v>
      </c>
    </row>
    <row r="86" spans="2:6">
      <c r="B86" s="25" t="s">
        <v>164</v>
      </c>
      <c r="C86" s="7"/>
      <c r="D86" s="8">
        <v>20</v>
      </c>
      <c r="E86" s="9">
        <v>16.38</v>
      </c>
      <c r="F86" s="8">
        <f>E86*D86</f>
        <v>327.59999999999997</v>
      </c>
    </row>
    <row r="87" spans="2:6">
      <c r="B87" s="20" t="s">
        <v>139</v>
      </c>
      <c r="C87" s="7"/>
      <c r="D87" s="8">
        <v>25</v>
      </c>
      <c r="E87" s="9">
        <v>21.35</v>
      </c>
      <c r="F87" s="8">
        <f t="shared" si="4"/>
        <v>533.75</v>
      </c>
    </row>
    <row r="88" spans="2:6">
      <c r="B88" s="20" t="s">
        <v>140</v>
      </c>
      <c r="C88" s="7"/>
      <c r="D88" s="8">
        <v>25</v>
      </c>
      <c r="E88" s="9">
        <v>25.35</v>
      </c>
      <c r="F88" s="8">
        <f t="shared" si="4"/>
        <v>633.75</v>
      </c>
    </row>
    <row r="89" spans="2:6">
      <c r="B89" s="20" t="s">
        <v>180</v>
      </c>
      <c r="C89" s="7"/>
      <c r="D89" s="8">
        <v>25</v>
      </c>
      <c r="E89" s="9">
        <v>23.14</v>
      </c>
      <c r="F89" s="8">
        <f t="shared" ref="F89:F95" si="5">E89*D89</f>
        <v>578.5</v>
      </c>
    </row>
    <row r="90" spans="2:6">
      <c r="B90" s="20" t="s">
        <v>163</v>
      </c>
      <c r="C90" s="7"/>
      <c r="D90" s="8">
        <v>30</v>
      </c>
      <c r="E90" s="9">
        <v>32.5</v>
      </c>
      <c r="F90" s="8">
        <f t="shared" si="5"/>
        <v>975</v>
      </c>
    </row>
    <row r="91" spans="2:6">
      <c r="B91" s="20" t="s">
        <v>188</v>
      </c>
      <c r="C91" s="7"/>
      <c r="D91" s="8">
        <v>25</v>
      </c>
      <c r="E91" s="9"/>
      <c r="F91" s="8">
        <f t="shared" si="5"/>
        <v>0</v>
      </c>
    </row>
    <row r="92" spans="2:6">
      <c r="B92" s="20" t="s">
        <v>185</v>
      </c>
      <c r="C92" s="7"/>
      <c r="D92" s="8">
        <v>25</v>
      </c>
      <c r="E92" s="9">
        <v>16.25</v>
      </c>
      <c r="F92" s="8">
        <f t="shared" si="5"/>
        <v>406.25</v>
      </c>
    </row>
    <row r="93" spans="2:6">
      <c r="B93" s="20" t="s">
        <v>186</v>
      </c>
      <c r="C93" s="7"/>
      <c r="D93" s="8">
        <v>40</v>
      </c>
      <c r="E93" s="9">
        <v>19.5</v>
      </c>
      <c r="F93" s="8">
        <f t="shared" si="5"/>
        <v>780</v>
      </c>
    </row>
    <row r="94" spans="2:6">
      <c r="B94" s="20" t="s">
        <v>195</v>
      </c>
      <c r="C94" s="7"/>
      <c r="D94" s="8">
        <v>25</v>
      </c>
      <c r="E94" s="9">
        <v>28.6</v>
      </c>
      <c r="F94" s="8">
        <f t="shared" si="5"/>
        <v>715</v>
      </c>
    </row>
    <row r="95" spans="2:6">
      <c r="B95" s="20" t="s">
        <v>193</v>
      </c>
      <c r="C95" s="7"/>
      <c r="D95" s="8">
        <v>25</v>
      </c>
      <c r="E95" s="9">
        <v>54.47</v>
      </c>
      <c r="F95" s="8">
        <f t="shared" si="5"/>
        <v>1361.75</v>
      </c>
    </row>
  </sheetData>
  <mergeCells count="16">
    <mergeCell ref="B1:F1"/>
    <mergeCell ref="B2:F2"/>
    <mergeCell ref="B3:F3"/>
    <mergeCell ref="B18:F18"/>
    <mergeCell ref="B71:F71"/>
    <mergeCell ref="B5:F5"/>
    <mergeCell ref="B8:F8"/>
    <mergeCell ref="B45:F45"/>
    <mergeCell ref="B47:F47"/>
    <mergeCell ref="B51:F51"/>
    <mergeCell ref="B57:F57"/>
    <mergeCell ref="B37:F37"/>
    <mergeCell ref="B4:F4"/>
    <mergeCell ref="B61:F61"/>
    <mergeCell ref="B64:F64"/>
    <mergeCell ref="B68:F68"/>
  </mergeCells>
  <pageMargins left="0.25" right="0.25" top="0.75" bottom="0.45" header="0.3" footer="0.3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92"/>
  <sheetViews>
    <sheetView workbookViewId="0">
      <selection activeCell="B1" sqref="B1:D1"/>
    </sheetView>
  </sheetViews>
  <sheetFormatPr defaultRowHeight="15"/>
  <cols>
    <col min="1" max="1" width="4" customWidth="1"/>
    <col min="2" max="2" width="97.28515625" customWidth="1"/>
    <col min="3" max="3" width="15.28515625" style="13" customWidth="1"/>
    <col min="4" max="4" width="13.7109375" style="10" customWidth="1"/>
  </cols>
  <sheetData>
    <row r="1" spans="2:4" ht="60">
      <c r="B1" s="28" t="s">
        <v>23</v>
      </c>
      <c r="C1" s="28"/>
      <c r="D1" s="28"/>
    </row>
    <row r="2" spans="2:4" ht="15.75">
      <c r="B2" s="29" t="s">
        <v>24</v>
      </c>
      <c r="C2" s="29"/>
      <c r="D2" s="29"/>
    </row>
    <row r="3" spans="2:4" ht="15.75">
      <c r="B3" s="29" t="s">
        <v>26</v>
      </c>
      <c r="C3" s="29"/>
      <c r="D3" s="29"/>
    </row>
    <row r="4" spans="2:4">
      <c r="B4" s="39" t="s">
        <v>71</v>
      </c>
      <c r="C4" s="39"/>
      <c r="D4" s="39"/>
    </row>
    <row r="5" spans="2:4" ht="28.5">
      <c r="B5" s="35" t="s">
        <v>25</v>
      </c>
      <c r="C5" s="35"/>
      <c r="D5" s="35"/>
    </row>
    <row r="6" spans="2:4" ht="5.25" customHeight="1">
      <c r="B6" s="1"/>
      <c r="C6" s="1"/>
      <c r="D6" s="1"/>
    </row>
    <row r="7" spans="2:4" s="16" customFormat="1" ht="15.75">
      <c r="B7" s="14" t="s">
        <v>27</v>
      </c>
      <c r="C7" s="15" t="s">
        <v>28</v>
      </c>
      <c r="D7" s="14" t="s">
        <v>29</v>
      </c>
    </row>
    <row r="8" spans="2:4" ht="18.75">
      <c r="B8" s="36" t="s">
        <v>30</v>
      </c>
      <c r="C8" s="37"/>
      <c r="D8" s="38"/>
    </row>
    <row r="9" spans="2:4" ht="15.75">
      <c r="B9" s="6" t="s">
        <v>31</v>
      </c>
      <c r="C9" s="17" t="s">
        <v>51</v>
      </c>
      <c r="D9" s="18">
        <v>50</v>
      </c>
    </row>
    <row r="10" spans="2:4" ht="15.75">
      <c r="B10" s="6" t="s">
        <v>32</v>
      </c>
      <c r="C10" s="17" t="s">
        <v>53</v>
      </c>
      <c r="D10" s="18">
        <v>250</v>
      </c>
    </row>
    <row r="11" spans="2:4" ht="15.75">
      <c r="B11" s="6" t="s">
        <v>169</v>
      </c>
      <c r="C11" s="17" t="s">
        <v>53</v>
      </c>
      <c r="D11" s="18">
        <v>250</v>
      </c>
    </row>
    <row r="12" spans="2:4" ht="15.75">
      <c r="B12" s="6" t="s">
        <v>170</v>
      </c>
      <c r="C12" s="17" t="s">
        <v>53</v>
      </c>
      <c r="D12" s="18">
        <v>160</v>
      </c>
    </row>
    <row r="13" spans="2:4" ht="15.75">
      <c r="B13" s="6" t="s">
        <v>47</v>
      </c>
      <c r="C13" s="17" t="s">
        <v>171</v>
      </c>
      <c r="D13" s="18">
        <v>570</v>
      </c>
    </row>
    <row r="14" spans="2:4" ht="15.75">
      <c r="B14" s="6" t="s">
        <v>47</v>
      </c>
      <c r="C14" s="17" t="s">
        <v>34</v>
      </c>
      <c r="D14" s="18">
        <v>572</v>
      </c>
    </row>
    <row r="15" spans="2:4" ht="15.75">
      <c r="B15" s="6" t="s">
        <v>47</v>
      </c>
      <c r="C15" s="17" t="s">
        <v>176</v>
      </c>
      <c r="D15" s="18">
        <v>410</v>
      </c>
    </row>
    <row r="16" spans="2:4" ht="15.75">
      <c r="B16" s="6" t="s">
        <v>55</v>
      </c>
      <c r="C16" s="17" t="s">
        <v>54</v>
      </c>
      <c r="D16" s="18">
        <v>305</v>
      </c>
    </row>
    <row r="17" spans="2:4" ht="15.75">
      <c r="B17" s="6" t="s">
        <v>55</v>
      </c>
      <c r="C17" s="17" t="s">
        <v>94</v>
      </c>
      <c r="D17" s="18">
        <v>150</v>
      </c>
    </row>
    <row r="18" spans="2:4" ht="15.75">
      <c r="B18" s="6" t="s">
        <v>55</v>
      </c>
      <c r="C18" s="17" t="s">
        <v>168</v>
      </c>
      <c r="D18" s="18">
        <v>150</v>
      </c>
    </row>
    <row r="19" spans="2:4" ht="15.75">
      <c r="B19" s="6" t="s">
        <v>55</v>
      </c>
      <c r="C19" s="17" t="s">
        <v>179</v>
      </c>
      <c r="D19" s="18">
        <v>80</v>
      </c>
    </row>
    <row r="20" spans="2:4" ht="15.75">
      <c r="B20" s="6" t="s">
        <v>33</v>
      </c>
      <c r="C20" s="17" t="s">
        <v>52</v>
      </c>
      <c r="D20" s="18">
        <v>45</v>
      </c>
    </row>
    <row r="21" spans="2:4" ht="15.75">
      <c r="B21" s="6" t="s">
        <v>172</v>
      </c>
      <c r="C21" s="17" t="s">
        <v>173</v>
      </c>
      <c r="D21" s="18">
        <v>50</v>
      </c>
    </row>
    <row r="22" spans="2:4" ht="15.75">
      <c r="B22" s="6" t="s">
        <v>56</v>
      </c>
      <c r="C22" s="17" t="s">
        <v>34</v>
      </c>
      <c r="D22" s="18">
        <v>305</v>
      </c>
    </row>
    <row r="23" spans="2:4" ht="15.75">
      <c r="B23" s="6" t="s">
        <v>174</v>
      </c>
      <c r="C23" s="17" t="s">
        <v>54</v>
      </c>
      <c r="D23" s="18">
        <v>195</v>
      </c>
    </row>
    <row r="24" spans="2:4" ht="15.75">
      <c r="B24" s="6" t="s">
        <v>174</v>
      </c>
      <c r="C24" s="17" t="s">
        <v>176</v>
      </c>
      <c r="D24" s="18">
        <v>200</v>
      </c>
    </row>
    <row r="25" spans="2:4" ht="15.75">
      <c r="B25" s="6" t="s">
        <v>56</v>
      </c>
      <c r="C25" s="17" t="s">
        <v>94</v>
      </c>
      <c r="D25" s="18">
        <v>150</v>
      </c>
    </row>
    <row r="26" spans="2:4">
      <c r="B26" s="6" t="s">
        <v>105</v>
      </c>
      <c r="C26" s="8" t="s">
        <v>111</v>
      </c>
      <c r="D26" s="11">
        <v>300</v>
      </c>
    </row>
    <row r="27" spans="2:4" ht="18.75">
      <c r="B27" s="36" t="s">
        <v>35</v>
      </c>
      <c r="C27" s="37"/>
      <c r="D27" s="38"/>
    </row>
    <row r="28" spans="2:4" ht="15.75">
      <c r="B28" s="6" t="s">
        <v>39</v>
      </c>
      <c r="C28" s="17" t="s">
        <v>46</v>
      </c>
      <c r="D28" s="18">
        <v>20</v>
      </c>
    </row>
    <row r="29" spans="2:4" ht="15.75">
      <c r="B29" s="6" t="s">
        <v>211</v>
      </c>
      <c r="C29" s="17" t="s">
        <v>159</v>
      </c>
      <c r="D29" s="18">
        <v>1381</v>
      </c>
    </row>
    <row r="30" spans="2:4" ht="15.75">
      <c r="B30" s="6" t="s">
        <v>158</v>
      </c>
      <c r="C30" s="17" t="s">
        <v>43</v>
      </c>
      <c r="D30" s="18">
        <v>70</v>
      </c>
    </row>
    <row r="31" spans="2:4" ht="15.75">
      <c r="B31" s="6" t="s">
        <v>40</v>
      </c>
      <c r="C31" s="17" t="s">
        <v>67</v>
      </c>
      <c r="D31" s="18">
        <v>200</v>
      </c>
    </row>
    <row r="32" spans="2:4" ht="15.75">
      <c r="B32" s="6" t="s">
        <v>42</v>
      </c>
      <c r="C32" s="17" t="s">
        <v>67</v>
      </c>
      <c r="D32" s="18">
        <v>375</v>
      </c>
    </row>
    <row r="33" spans="2:4" ht="15.75">
      <c r="B33" s="6" t="s">
        <v>65</v>
      </c>
      <c r="C33" s="17" t="s">
        <v>61</v>
      </c>
      <c r="D33" s="18">
        <v>60</v>
      </c>
    </row>
    <row r="34" spans="2:4" ht="15.75">
      <c r="B34" s="6" t="s">
        <v>48</v>
      </c>
      <c r="C34" s="17" t="s">
        <v>43</v>
      </c>
      <c r="D34" s="18">
        <v>130</v>
      </c>
    </row>
    <row r="35" spans="2:4" ht="15.75">
      <c r="B35" s="6" t="s">
        <v>69</v>
      </c>
      <c r="C35" s="17" t="s">
        <v>49</v>
      </c>
      <c r="D35" s="18">
        <v>310</v>
      </c>
    </row>
    <row r="36" spans="2:4" ht="15.75">
      <c r="B36" s="6" t="s">
        <v>77</v>
      </c>
      <c r="C36" s="17" t="s">
        <v>49</v>
      </c>
      <c r="D36" s="18">
        <v>215</v>
      </c>
    </row>
    <row r="37" spans="2:4" ht="15.75">
      <c r="B37" s="6" t="s">
        <v>50</v>
      </c>
      <c r="C37" s="17" t="s">
        <v>43</v>
      </c>
      <c r="D37" s="18">
        <v>95</v>
      </c>
    </row>
    <row r="38" spans="2:4" ht="15.75">
      <c r="B38" s="6" t="s">
        <v>68</v>
      </c>
      <c r="C38" s="17" t="s">
        <v>49</v>
      </c>
      <c r="D38" s="18">
        <v>285</v>
      </c>
    </row>
    <row r="39" spans="2:4" ht="15.75">
      <c r="B39" s="6" t="s">
        <v>63</v>
      </c>
      <c r="C39" s="17" t="s">
        <v>59</v>
      </c>
      <c r="D39" s="18">
        <v>77</v>
      </c>
    </row>
    <row r="40" spans="2:4" ht="15.75">
      <c r="B40" s="6" t="s">
        <v>62</v>
      </c>
      <c r="C40" s="17" t="s">
        <v>60</v>
      </c>
      <c r="D40" s="18">
        <v>60</v>
      </c>
    </row>
    <row r="41" spans="2:4" ht="15.75">
      <c r="B41" s="6" t="s">
        <v>64</v>
      </c>
      <c r="C41" s="17" t="s">
        <v>59</v>
      </c>
      <c r="D41" s="18">
        <v>110</v>
      </c>
    </row>
    <row r="42" spans="2:4" ht="15.75">
      <c r="B42" s="6" t="s">
        <v>64</v>
      </c>
      <c r="C42" s="17" t="s">
        <v>123</v>
      </c>
      <c r="D42" s="18">
        <v>260</v>
      </c>
    </row>
    <row r="43" spans="2:4" ht="15.75">
      <c r="B43" s="6" t="s">
        <v>76</v>
      </c>
      <c r="C43" s="17" t="s">
        <v>44</v>
      </c>
      <c r="D43" s="18">
        <v>70</v>
      </c>
    </row>
    <row r="44" spans="2:4" ht="15.75">
      <c r="B44" s="6" t="s">
        <v>66</v>
      </c>
      <c r="C44" s="17" t="s">
        <v>60</v>
      </c>
      <c r="D44" s="18">
        <v>52</v>
      </c>
    </row>
    <row r="45" spans="2:4" ht="15.75">
      <c r="B45" s="27" t="s">
        <v>207</v>
      </c>
      <c r="C45" s="17" t="s">
        <v>60</v>
      </c>
      <c r="D45" s="18">
        <v>90</v>
      </c>
    </row>
    <row r="46" spans="2:4" ht="15.75">
      <c r="B46" s="27" t="s">
        <v>208</v>
      </c>
      <c r="C46" s="17" t="s">
        <v>209</v>
      </c>
      <c r="D46" s="18">
        <v>110</v>
      </c>
    </row>
    <row r="47" spans="2:4" ht="15.75">
      <c r="B47" s="6" t="s">
        <v>41</v>
      </c>
      <c r="C47" s="17" t="s">
        <v>44</v>
      </c>
      <c r="D47" s="18">
        <v>165</v>
      </c>
    </row>
    <row r="48" spans="2:4" ht="18.75">
      <c r="B48" s="36" t="s">
        <v>37</v>
      </c>
      <c r="C48" s="37"/>
      <c r="D48" s="38"/>
    </row>
    <row r="49" spans="2:11" ht="15.75">
      <c r="B49" s="6" t="s">
        <v>57</v>
      </c>
      <c r="C49" s="17" t="s">
        <v>43</v>
      </c>
      <c r="D49" s="18">
        <v>20</v>
      </c>
    </row>
    <row r="50" spans="2:11" ht="15.75">
      <c r="B50" s="6" t="s">
        <v>36</v>
      </c>
      <c r="C50" s="17" t="s">
        <v>45</v>
      </c>
      <c r="D50" s="18">
        <v>100</v>
      </c>
    </row>
    <row r="51" spans="2:11" ht="15.75">
      <c r="B51" s="6" t="s">
        <v>38</v>
      </c>
      <c r="C51" s="17" t="s">
        <v>43</v>
      </c>
      <c r="D51" s="18">
        <v>42</v>
      </c>
    </row>
    <row r="52" spans="2:11" ht="15.75">
      <c r="B52" s="6" t="s">
        <v>38</v>
      </c>
      <c r="C52" s="17" t="s">
        <v>178</v>
      </c>
      <c r="D52" s="18">
        <v>100</v>
      </c>
    </row>
    <row r="53" spans="2:11" ht="15.75">
      <c r="B53" s="6" t="s">
        <v>38</v>
      </c>
      <c r="C53" s="17" t="s">
        <v>166</v>
      </c>
      <c r="D53" s="18">
        <v>250</v>
      </c>
    </row>
    <row r="54" spans="2:11" ht="15.75">
      <c r="B54" s="6" t="s">
        <v>89</v>
      </c>
      <c r="C54" s="17" t="s">
        <v>43</v>
      </c>
      <c r="D54" s="18">
        <v>16</v>
      </c>
    </row>
    <row r="55" spans="2:11" ht="15.75">
      <c r="B55" s="6" t="s">
        <v>58</v>
      </c>
      <c r="C55" s="17" t="s">
        <v>43</v>
      </c>
      <c r="D55" s="18">
        <v>15</v>
      </c>
    </row>
    <row r="56" spans="2:11" ht="15.75">
      <c r="B56" s="6" t="s">
        <v>58</v>
      </c>
      <c r="C56" s="17" t="s">
        <v>79</v>
      </c>
      <c r="D56" s="18">
        <v>100</v>
      </c>
    </row>
    <row r="57" spans="2:11" ht="18.75">
      <c r="B57" s="36" t="s">
        <v>78</v>
      </c>
      <c r="C57" s="37"/>
      <c r="D57" s="38"/>
    </row>
    <row r="58" spans="2:11" ht="15.75">
      <c r="B58" s="6" t="s">
        <v>80</v>
      </c>
      <c r="C58" s="17" t="s">
        <v>49</v>
      </c>
      <c r="D58" s="18">
        <v>105</v>
      </c>
    </row>
    <row r="59" spans="2:11" ht="15.75">
      <c r="B59" s="6" t="s">
        <v>80</v>
      </c>
      <c r="C59" s="17" t="s">
        <v>67</v>
      </c>
      <c r="D59" s="18">
        <v>141</v>
      </c>
    </row>
    <row r="60" spans="2:11" ht="15.75">
      <c r="B60" s="6" t="s">
        <v>80</v>
      </c>
      <c r="C60" s="17" t="s">
        <v>67</v>
      </c>
      <c r="D60" s="18">
        <v>150</v>
      </c>
    </row>
    <row r="61" spans="2:11" ht="15.75">
      <c r="B61" s="6" t="s">
        <v>177</v>
      </c>
      <c r="C61" s="17" t="s">
        <v>79</v>
      </c>
      <c r="D61" s="18">
        <v>230</v>
      </c>
    </row>
    <row r="62" spans="2:11" ht="15.75">
      <c r="B62" s="6" t="s">
        <v>146</v>
      </c>
      <c r="C62" s="17" t="s">
        <v>67</v>
      </c>
      <c r="D62" s="18">
        <v>275</v>
      </c>
    </row>
    <row r="63" spans="2:11" ht="15.75">
      <c r="B63" s="21" t="s">
        <v>147</v>
      </c>
      <c r="C63" s="17" t="s">
        <v>43</v>
      </c>
      <c r="D63" s="18">
        <v>25</v>
      </c>
    </row>
    <row r="64" spans="2:11" ht="18.75">
      <c r="B64" s="36"/>
      <c r="C64" s="37"/>
      <c r="D64" s="38"/>
      <c r="K64" t="s">
        <v>212</v>
      </c>
    </row>
    <row r="65" spans="2:4" ht="15.75">
      <c r="B65" s="6" t="s">
        <v>83</v>
      </c>
      <c r="C65" s="17" t="s">
        <v>81</v>
      </c>
      <c r="D65" s="18">
        <v>1250</v>
      </c>
    </row>
    <row r="66" spans="2:4" ht="15.75">
      <c r="B66" s="6" t="s">
        <v>83</v>
      </c>
      <c r="C66" s="17" t="s">
        <v>82</v>
      </c>
      <c r="D66" s="18">
        <v>150</v>
      </c>
    </row>
    <row r="67" spans="2:4">
      <c r="B67" s="6" t="s">
        <v>154</v>
      </c>
      <c r="C67" s="8" t="s">
        <v>88</v>
      </c>
      <c r="D67" s="11">
        <v>1250</v>
      </c>
    </row>
    <row r="68" spans="2:4" ht="15.75">
      <c r="B68" s="6" t="s">
        <v>73</v>
      </c>
      <c r="C68" s="17" t="s">
        <v>74</v>
      </c>
      <c r="D68" s="18">
        <v>60</v>
      </c>
    </row>
    <row r="69" spans="2:4" ht="18.75">
      <c r="B69" s="36" t="s">
        <v>110</v>
      </c>
      <c r="C69" s="37"/>
      <c r="D69" s="38"/>
    </row>
    <row r="70" spans="2:4">
      <c r="B70" s="6" t="s">
        <v>95</v>
      </c>
      <c r="C70" s="8" t="s">
        <v>44</v>
      </c>
      <c r="D70" s="11">
        <v>1900</v>
      </c>
    </row>
    <row r="71" spans="2:4">
      <c r="B71" s="6" t="s">
        <v>96</v>
      </c>
      <c r="C71" s="8" t="s">
        <v>44</v>
      </c>
      <c r="D71" s="11">
        <v>950</v>
      </c>
    </row>
    <row r="72" spans="2:4">
      <c r="B72" s="6" t="s">
        <v>97</v>
      </c>
      <c r="C72" s="8" t="s">
        <v>44</v>
      </c>
      <c r="D72" s="11">
        <v>950</v>
      </c>
    </row>
    <row r="73" spans="2:4">
      <c r="B73" s="6" t="s">
        <v>98</v>
      </c>
      <c r="C73" s="8" t="s">
        <v>44</v>
      </c>
      <c r="D73" s="11">
        <v>950</v>
      </c>
    </row>
    <row r="74" spans="2:4">
      <c r="B74" s="6" t="s">
        <v>99</v>
      </c>
      <c r="C74" s="8" t="s">
        <v>44</v>
      </c>
      <c r="D74" s="11">
        <v>950</v>
      </c>
    </row>
    <row r="75" spans="2:4">
      <c r="B75" s="6" t="s">
        <v>100</v>
      </c>
      <c r="C75" s="8" t="s">
        <v>44</v>
      </c>
      <c r="D75" s="11">
        <v>950</v>
      </c>
    </row>
    <row r="76" spans="2:4">
      <c r="B76" s="6" t="s">
        <v>101</v>
      </c>
      <c r="C76" s="8" t="s">
        <v>44</v>
      </c>
      <c r="D76" s="11">
        <v>950</v>
      </c>
    </row>
    <row r="77" spans="2:4">
      <c r="B77" s="6" t="s">
        <v>102</v>
      </c>
      <c r="C77" s="8" t="s">
        <v>44</v>
      </c>
      <c r="D77" s="11">
        <v>950</v>
      </c>
    </row>
    <row r="78" spans="2:4">
      <c r="B78" s="6" t="s">
        <v>103</v>
      </c>
      <c r="C78" s="8" t="s">
        <v>44</v>
      </c>
      <c r="D78" s="11">
        <v>950</v>
      </c>
    </row>
    <row r="79" spans="2:4">
      <c r="B79" s="6" t="s">
        <v>104</v>
      </c>
      <c r="C79" s="8" t="s">
        <v>44</v>
      </c>
      <c r="D79" s="11">
        <v>950</v>
      </c>
    </row>
    <row r="80" spans="2:4">
      <c r="B80" s="6" t="s">
        <v>116</v>
      </c>
      <c r="C80" s="8" t="s">
        <v>112</v>
      </c>
      <c r="D80" s="11">
        <v>180</v>
      </c>
    </row>
    <row r="81" spans="2:4">
      <c r="B81" s="6" t="s">
        <v>115</v>
      </c>
      <c r="C81" s="8" t="s">
        <v>113</v>
      </c>
      <c r="D81" s="11">
        <v>700</v>
      </c>
    </row>
    <row r="82" spans="2:4">
      <c r="B82" s="6" t="s">
        <v>117</v>
      </c>
      <c r="C82" s="8" t="s">
        <v>114</v>
      </c>
      <c r="D82" s="11">
        <v>1300</v>
      </c>
    </row>
    <row r="83" spans="2:4">
      <c r="B83" s="6" t="s">
        <v>118</v>
      </c>
      <c r="C83" s="8" t="s">
        <v>114</v>
      </c>
      <c r="D83" s="11">
        <v>1300</v>
      </c>
    </row>
    <row r="84" spans="2:4">
      <c r="B84" s="6" t="s">
        <v>119</v>
      </c>
      <c r="C84" s="8" t="s">
        <v>114</v>
      </c>
      <c r="D84" s="11">
        <v>1300</v>
      </c>
    </row>
    <row r="85" spans="2:4">
      <c r="B85" s="6" t="s">
        <v>109</v>
      </c>
      <c r="C85" s="8" t="s">
        <v>88</v>
      </c>
      <c r="D85" s="11">
        <v>700</v>
      </c>
    </row>
    <row r="86" spans="2:4" ht="12" customHeight="1">
      <c r="B86" s="36"/>
      <c r="C86" s="37"/>
      <c r="D86" s="38"/>
    </row>
    <row r="87" spans="2:4">
      <c r="B87" s="6" t="s">
        <v>120</v>
      </c>
      <c r="C87" s="8" t="s">
        <v>111</v>
      </c>
      <c r="D87" s="11">
        <v>3900</v>
      </c>
    </row>
    <row r="88" spans="2:4">
      <c r="B88" s="6" t="s">
        <v>106</v>
      </c>
      <c r="C88" s="8" t="s">
        <v>111</v>
      </c>
      <c r="D88" s="11">
        <v>650</v>
      </c>
    </row>
    <row r="89" spans="2:4">
      <c r="B89" s="6" t="s">
        <v>107</v>
      </c>
      <c r="C89" s="8" t="s">
        <v>111</v>
      </c>
      <c r="D89" s="11">
        <v>750</v>
      </c>
    </row>
    <row r="90" spans="2:4">
      <c r="B90" s="6" t="s">
        <v>108</v>
      </c>
      <c r="C90" s="8" t="s">
        <v>111</v>
      </c>
      <c r="D90" s="11">
        <v>850</v>
      </c>
    </row>
    <row r="91" spans="2:4">
      <c r="B91" s="22" t="s">
        <v>148</v>
      </c>
      <c r="C91" s="8" t="s">
        <v>111</v>
      </c>
      <c r="D91" s="11">
        <v>250</v>
      </c>
    </row>
    <row r="92" spans="2:4">
      <c r="B92" s="22" t="s">
        <v>149</v>
      </c>
      <c r="C92" s="8" t="s">
        <v>111</v>
      </c>
      <c r="D92" s="11">
        <v>160</v>
      </c>
    </row>
  </sheetData>
  <mergeCells count="12">
    <mergeCell ref="B86:D86"/>
    <mergeCell ref="B69:D69"/>
    <mergeCell ref="B64:D64"/>
    <mergeCell ref="B27:D27"/>
    <mergeCell ref="B48:D48"/>
    <mergeCell ref="B57:D57"/>
    <mergeCell ref="B1:D1"/>
    <mergeCell ref="B2:D2"/>
    <mergeCell ref="B3:D3"/>
    <mergeCell ref="B5:D5"/>
    <mergeCell ref="B8:D8"/>
    <mergeCell ref="B4:D4"/>
  </mergeCells>
  <pageMargins left="0.7" right="0.7" top="0.32" bottom="0.39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C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комбикорм</vt:lpstr>
      <vt:lpstr>премиксы</vt:lpstr>
      <vt:lpstr>Лист1</vt:lpstr>
      <vt:lpstr>комбикорм!Область_печати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Пользователь Windows</cp:lastModifiedBy>
  <cp:lastPrinted>2017-11-21T09:38:43Z</cp:lastPrinted>
  <dcterms:created xsi:type="dcterms:W3CDTF">2016-10-27T06:19:38Z</dcterms:created>
  <dcterms:modified xsi:type="dcterms:W3CDTF">2020-08-06T15:06:35Z</dcterms:modified>
</cp:coreProperties>
</file>